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<sst xmlns="http://schemas.openxmlformats.org/spreadsheetml/2006/main" count="76" uniqueCount="66">
  <si>
    <t>2025年1-6月广州市各辖区专利授权量统计表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</si>
  <si>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</si>
  <si>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</si>
  <si>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</si>
  <si>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</si>
  <si>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</si>
  <si>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</si>
  <si>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</si>
  <si>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</si>
  <si>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</si>
  <si>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</si>
  <si>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</si>
  <si>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</si>
  <si>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-28.8</t>
  </si>
  <si>
    <t>43.3</t>
  </si>
  <si>
    <t>-38.9</t>
  </si>
  <si>
    <t>天河</t>
  </si>
  <si>
    <t>-25.4</t>
  </si>
  <si>
    <t>45.9</t>
  </si>
  <si>
    <t>-34.9</t>
  </si>
  <si>
    <t>番禺</t>
  </si>
  <si>
    <t>-15.0</t>
  </si>
  <si>
    <t>23.0</t>
  </si>
  <si>
    <t>-36.9</t>
  </si>
  <si>
    <t>白云</t>
  </si>
  <si>
    <t>-8.1</t>
  </si>
  <si>
    <t>12.3</t>
  </si>
  <si>
    <t>-26.9</t>
  </si>
  <si>
    <t>越秀</t>
  </si>
  <si>
    <t>-15.6</t>
  </si>
  <si>
    <t>44.7</t>
  </si>
  <si>
    <t>-32.0</t>
  </si>
  <si>
    <t>花都</t>
  </si>
  <si>
    <t>-12.6</t>
  </si>
  <si>
    <t>14.4</t>
  </si>
  <si>
    <t>-24.7</t>
  </si>
  <si>
    <t>南沙</t>
  </si>
  <si>
    <t>-15.3</t>
  </si>
  <si>
    <t>30.7</t>
  </si>
  <si>
    <t>海珠</t>
  </si>
  <si>
    <t>-15.8</t>
  </si>
  <si>
    <t>42.5</t>
  </si>
  <si>
    <t>-16.5</t>
  </si>
  <si>
    <t>增城</t>
  </si>
  <si>
    <t>-13.3</t>
  </si>
  <si>
    <t>20.7</t>
  </si>
  <si>
    <t>-18.1</t>
  </si>
  <si>
    <t>荔湾</t>
  </si>
  <si>
    <t>-1.6</t>
  </si>
  <si>
    <t>13.9</t>
  </si>
  <si>
    <t>-29.7</t>
  </si>
  <si>
    <t>从化</t>
  </si>
  <si>
    <t>-4.6</t>
  </si>
  <si>
    <t>20.1</t>
  </si>
  <si>
    <t>-21.2</t>
  </si>
  <si>
    <t>其他</t>
  </si>
  <si>
    <t>-75.0</t>
  </si>
  <si>
    <t>0.0</t>
  </si>
  <si>
    <t>-100.0</t>
  </si>
  <si>
    <t>总计</t>
  </si>
  <si>
    <t>-17.7</t>
  </si>
  <si>
    <t>30.8</t>
  </si>
  <si>
    <t>-32.5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</si>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</sst>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7" fontId="5" fillId="0" borderId="0" xfId="11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11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11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M18"/>
  <sheetViews>
    <sheetView tabSelected="1" workbookViewId="0">
      <selection activeCell="E24" sqref="E24"/>
    </sheetView>
  </sheetViews>
  <sheetFormatPr defaultColWidth="9" defaultRowHeight="14.25"/>
  <cols>
    <col min="1" max="1" width="7.75" customWidth="1"/>
    <col min="2" max="2" width="5.875" customWidth="1"/>
    <col min="3" max="3" width="7.75" customWidth="1"/>
    <col min="4" max="4" width="7" customWidth="1"/>
    <col min="5" max="5" width="6.875" customWidth="1"/>
    <col min="6" max="6" width="7.125" customWidth="1"/>
    <col min="7" max="8" width="7.5" customWidth="1"/>
    <col min="9" max="9" width="8.25" customWidth="1"/>
    <col min="10" max="10" width="7.375" customWidth="1"/>
    <col min="11" max="11" width="6.125" customWidth="1"/>
    <col min="13" max="13" width="5.625" customWidth="1"/>
  </cols>
  <sheetData>
    <row r="1" ht="48" customHeight="1" spans="1:13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4"/>
    </row>
    <row r="2" ht="27" spans="1:13">
      <c r="A2" s="3"/>
      <c r="B2" s="4" t="s">
        <v>1</v>
      </c>
      <c r="C2" s="4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25" t="s">
        <v>9</v>
      </c>
      <c r="K2" s="25" t="s">
        <v>10</v>
      </c>
      <c r="L2" s="25" t="s">
        <v>11</v>
      </c>
      <c r="M2" s="26"/>
    </row>
    <row r="3" ht="15" spans="1:13">
      <c r="A3" s="6"/>
      <c r="B3" s="4">
        <v>1</v>
      </c>
      <c r="C3" s="4" t="s">
        <v>12</v>
      </c>
      <c r="D3" s="7">
        <v>3150</v>
      </c>
      <c r="E3" s="8">
        <v>2968</v>
      </c>
      <c r="F3" s="8">
        <v>1149</v>
      </c>
      <c r="G3" s="9">
        <v>7267</v>
      </c>
      <c r="H3" s="10">
        <v>10209</v>
      </c>
      <c r="I3" s="27" t="s">
        <v>13</v>
      </c>
      <c r="J3" s="28" t="s">
        <v>14</v>
      </c>
      <c r="K3" s="4">
        <v>5159</v>
      </c>
      <c r="L3" s="22" t="s">
        <v>15</v>
      </c>
      <c r="M3" s="6"/>
    </row>
    <row r="4" ht="15" spans="1:13">
      <c r="A4" s="11"/>
      <c r="B4" s="4">
        <v>2</v>
      </c>
      <c r="C4" s="4" t="s">
        <v>16</v>
      </c>
      <c r="D4" s="12">
        <v>3079</v>
      </c>
      <c r="E4" s="13">
        <v>1982</v>
      </c>
      <c r="F4" s="13">
        <v>1647</v>
      </c>
      <c r="G4" s="14">
        <v>6708</v>
      </c>
      <c r="H4" s="10">
        <v>8991</v>
      </c>
      <c r="I4" s="27" t="s">
        <v>17</v>
      </c>
      <c r="J4" s="28" t="s">
        <v>18</v>
      </c>
      <c r="K4" s="4">
        <v>4731</v>
      </c>
      <c r="L4" s="22" t="s">
        <v>19</v>
      </c>
      <c r="M4" s="11"/>
    </row>
    <row r="5" ht="15" spans="1:13">
      <c r="A5" s="11"/>
      <c r="B5" s="4">
        <v>3</v>
      </c>
      <c r="C5" s="4" t="s">
        <v>20</v>
      </c>
      <c r="D5" s="12">
        <v>1519</v>
      </c>
      <c r="E5" s="13">
        <v>2623</v>
      </c>
      <c r="F5" s="13">
        <v>2476</v>
      </c>
      <c r="G5" s="14">
        <v>6618</v>
      </c>
      <c r="H5" s="10">
        <v>7788</v>
      </c>
      <c r="I5" s="27" t="s">
        <v>21</v>
      </c>
      <c r="J5" s="28" t="s">
        <v>22</v>
      </c>
      <c r="K5" s="4">
        <v>2406</v>
      </c>
      <c r="L5" s="22" t="s">
        <v>23</v>
      </c>
      <c r="M5" s="11"/>
    </row>
    <row r="6" ht="15" spans="1:13">
      <c r="A6" s="11"/>
      <c r="B6" s="4">
        <v>4</v>
      </c>
      <c r="C6" s="4" t="s">
        <v>24</v>
      </c>
      <c r="D6" s="12">
        <v>794</v>
      </c>
      <c r="E6" s="13">
        <v>1776</v>
      </c>
      <c r="F6" s="13">
        <v>3871</v>
      </c>
      <c r="G6" s="14">
        <v>6441</v>
      </c>
      <c r="H6" s="10">
        <v>7005</v>
      </c>
      <c r="I6" s="27" t="s">
        <v>25</v>
      </c>
      <c r="J6" s="28" t="s">
        <v>26</v>
      </c>
      <c r="K6" s="4">
        <v>1086</v>
      </c>
      <c r="L6" s="22" t="s">
        <v>27</v>
      </c>
      <c r="M6" s="11"/>
    </row>
    <row r="7" ht="15" spans="1:13">
      <c r="A7" s="11"/>
      <c r="B7" s="4">
        <v>5</v>
      </c>
      <c r="C7" s="4" t="s">
        <v>28</v>
      </c>
      <c r="D7" s="12">
        <v>1946</v>
      </c>
      <c r="E7" s="13">
        <v>1580</v>
      </c>
      <c r="F7" s="13">
        <v>826</v>
      </c>
      <c r="G7" s="14">
        <v>4352</v>
      </c>
      <c r="H7" s="10">
        <v>5158</v>
      </c>
      <c r="I7" s="27" t="s">
        <v>29</v>
      </c>
      <c r="J7" s="28" t="s">
        <v>30</v>
      </c>
      <c r="K7" s="4">
        <v>2863</v>
      </c>
      <c r="L7" s="22" t="s">
        <v>31</v>
      </c>
      <c r="M7" s="11"/>
    </row>
    <row r="8" ht="15" spans="1:13">
      <c r="A8" s="11"/>
      <c r="B8" s="4">
        <v>6</v>
      </c>
      <c r="C8" s="4" t="s">
        <v>32</v>
      </c>
      <c r="D8" s="12">
        <v>504</v>
      </c>
      <c r="E8" s="13">
        <v>1275</v>
      </c>
      <c r="F8" s="13">
        <v>1714</v>
      </c>
      <c r="G8" s="14">
        <v>3493</v>
      </c>
      <c r="H8" s="10">
        <v>3995</v>
      </c>
      <c r="I8" s="27" t="s">
        <v>33</v>
      </c>
      <c r="J8" s="28" t="s">
        <v>34</v>
      </c>
      <c r="K8" s="4">
        <v>669</v>
      </c>
      <c r="L8" s="22" t="s">
        <v>35</v>
      </c>
      <c r="M8" s="11"/>
    </row>
    <row r="9" ht="15" spans="1:13">
      <c r="A9" s="11"/>
      <c r="B9" s="4">
        <v>7</v>
      </c>
      <c r="C9" s="4" t="s">
        <v>36</v>
      </c>
      <c r="D9" s="12">
        <v>994</v>
      </c>
      <c r="E9" s="13">
        <v>1603</v>
      </c>
      <c r="F9" s="13">
        <v>643</v>
      </c>
      <c r="G9" s="14">
        <v>3240</v>
      </c>
      <c r="H9" s="10">
        <v>3824</v>
      </c>
      <c r="I9" s="27" t="s">
        <v>37</v>
      </c>
      <c r="J9" s="28" t="s">
        <v>38</v>
      </c>
      <c r="K9" s="4">
        <v>1360</v>
      </c>
      <c r="L9" s="22" t="s">
        <v>27</v>
      </c>
      <c r="M9" s="11"/>
    </row>
    <row r="10" ht="15" spans="1:13">
      <c r="A10" s="11"/>
      <c r="B10" s="4">
        <v>8</v>
      </c>
      <c r="C10" s="4" t="s">
        <v>39</v>
      </c>
      <c r="D10" s="12">
        <v>1198</v>
      </c>
      <c r="E10" s="13">
        <v>773</v>
      </c>
      <c r="F10" s="13">
        <v>850</v>
      </c>
      <c r="G10" s="14">
        <v>2821</v>
      </c>
      <c r="H10" s="10">
        <v>3349</v>
      </c>
      <c r="I10" s="27" t="s">
        <v>40</v>
      </c>
      <c r="J10" s="28" t="s">
        <v>41</v>
      </c>
      <c r="K10" s="4">
        <v>1435</v>
      </c>
      <c r="L10" s="22" t="s">
        <v>42</v>
      </c>
      <c r="M10" s="11"/>
    </row>
    <row r="11" ht="15" spans="1:13">
      <c r="A11" s="11"/>
      <c r="B11" s="4">
        <v>9</v>
      </c>
      <c r="C11" s="4" t="s">
        <v>43</v>
      </c>
      <c r="D11" s="12">
        <v>471</v>
      </c>
      <c r="E11" s="13">
        <v>1265</v>
      </c>
      <c r="F11" s="13">
        <v>538</v>
      </c>
      <c r="G11" s="14">
        <v>2274</v>
      </c>
      <c r="H11" s="4">
        <v>2623</v>
      </c>
      <c r="I11" s="27" t="s">
        <v>44</v>
      </c>
      <c r="J11" s="28" t="s">
        <v>45</v>
      </c>
      <c r="K11" s="4">
        <v>575</v>
      </c>
      <c r="L11" s="22" t="s">
        <v>46</v>
      </c>
      <c r="M11" s="11"/>
    </row>
    <row r="12" ht="15" spans="1:13">
      <c r="A12" s="11"/>
      <c r="B12" s="4">
        <v>10</v>
      </c>
      <c r="C12" s="4" t="s">
        <v>47</v>
      </c>
      <c r="D12" s="12">
        <v>211</v>
      </c>
      <c r="E12" s="13">
        <v>448</v>
      </c>
      <c r="F12" s="13">
        <v>856</v>
      </c>
      <c r="G12" s="14">
        <v>1515</v>
      </c>
      <c r="H12" s="10">
        <v>1540</v>
      </c>
      <c r="I12" s="27" t="s">
        <v>48</v>
      </c>
      <c r="J12" s="28" t="s">
        <v>49</v>
      </c>
      <c r="K12" s="4">
        <v>300</v>
      </c>
      <c r="L12" s="22" t="s">
        <v>50</v>
      </c>
      <c r="M12" s="11"/>
    </row>
    <row r="13" ht="15" spans="1:13">
      <c r="A13" s="11"/>
      <c r="B13" s="4">
        <v>11</v>
      </c>
      <c r="C13" s="4" t="s">
        <v>51</v>
      </c>
      <c r="D13" s="12">
        <v>152</v>
      </c>
      <c r="E13" s="13">
        <v>348</v>
      </c>
      <c r="F13" s="13">
        <v>255</v>
      </c>
      <c r="G13" s="14">
        <v>755</v>
      </c>
      <c r="H13" s="10">
        <v>791</v>
      </c>
      <c r="I13" s="27" t="s">
        <v>52</v>
      </c>
      <c r="J13" s="28" t="s">
        <v>53</v>
      </c>
      <c r="K13" s="4">
        <v>193</v>
      </c>
      <c r="L13" s="22" t="s">
        <v>54</v>
      </c>
      <c r="M13" s="11"/>
    </row>
    <row r="14" ht="15" spans="1:13">
      <c r="A14" s="6"/>
      <c r="B14" s="4"/>
      <c r="C14" s="4" t="s">
        <v>55</v>
      </c>
      <c r="D14" s="12">
        <v>0</v>
      </c>
      <c r="E14" s="13">
        <v>0</v>
      </c>
      <c r="F14" s="13">
        <v>1</v>
      </c>
      <c r="G14" s="14">
        <v>1</v>
      </c>
      <c r="H14" s="10">
        <v>4</v>
      </c>
      <c r="I14" s="27" t="s">
        <v>56</v>
      </c>
      <c r="J14" s="28" t="s">
        <v>57</v>
      </c>
      <c r="K14" s="4">
        <v>1</v>
      </c>
      <c r="L14" s="22" t="s">
        <v>58</v>
      </c>
      <c r="M14" s="6"/>
    </row>
    <row r="15" ht="15" spans="1:13">
      <c r="A15" s="6"/>
      <c r="B15" s="4"/>
      <c r="C15" s="4" t="s">
        <v>59</v>
      </c>
      <c r="D15" s="15">
        <v>14018</v>
      </c>
      <c r="E15" s="16">
        <v>16641</v>
      </c>
      <c r="F15" s="16">
        <v>14826</v>
      </c>
      <c r="G15" s="17">
        <v>45485</v>
      </c>
      <c r="H15" s="4">
        <v>55277</v>
      </c>
      <c r="I15" s="27" t="s">
        <v>60</v>
      </c>
      <c r="J15" s="28" t="s">
        <v>61</v>
      </c>
      <c r="K15" s="4">
        <v>20778</v>
      </c>
      <c r="L15" s="22" t="s">
        <v>62</v>
      </c>
      <c r="M15" s="6"/>
    </row>
    <row r="16" ht="15" spans="1:13">
      <c r="A16" s="6"/>
      <c r="B16" s="4"/>
      <c r="C16" s="4" t="s">
        <v>63</v>
      </c>
      <c r="D16" s="18">
        <v>20778</v>
      </c>
      <c r="E16" s="18">
        <v>20236</v>
      </c>
      <c r="F16" s="18">
        <v>14263</v>
      </c>
      <c r="G16" s="18">
        <v>55277</v>
      </c>
      <c r="H16" s="19" t="s">
        <v>64</v>
      </c>
      <c r="I16" s="19" t="s">
        <v>64</v>
      </c>
      <c r="J16" s="28">
        <f>(D16/G16)*100</f>
        <v>37.5888705971742</v>
      </c>
      <c r="K16" s="19" t="s">
        <v>64</v>
      </c>
      <c r="L16" s="19" t="s">
        <v>64</v>
      </c>
      <c r="M16" s="6"/>
    </row>
    <row r="17" ht="15" spans="1:13">
      <c r="A17" s="20"/>
      <c r="B17" s="19"/>
      <c r="C17" s="21" t="s">
        <v>8</v>
      </c>
      <c r="D17" s="22">
        <f t="shared" ref="D17:G17" si="0">((D15-D16)/D16)*100</f>
        <v>-32.5344113966696</v>
      </c>
      <c r="E17" s="22">
        <f t="shared" si="0"/>
        <v>-17.7653686499308</v>
      </c>
      <c r="F17" s="22">
        <f t="shared" si="0"/>
        <v>3.94727616910888</v>
      </c>
      <c r="G17" s="22">
        <f t="shared" si="0"/>
        <v>-17.7144201023934</v>
      </c>
      <c r="H17" s="19" t="s">
        <v>64</v>
      </c>
      <c r="I17" s="19" t="s">
        <v>64</v>
      </c>
      <c r="J17" s="19" t="s">
        <v>64</v>
      </c>
      <c r="K17" s="19" t="s">
        <v>64</v>
      </c>
      <c r="L17" s="19" t="s">
        <v>64</v>
      </c>
      <c r="M17" s="20"/>
    </row>
    <row r="18" ht="81" customHeight="1" spans="2:12">
      <c r="B18" s="23" t="s">
        <v>65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</row>
  </sheetData>
  <mergeCells count="2">
    <mergeCell ref="B1:L1"/>
    <mergeCell ref="B18:L18"/>
  </mergeCells>
  <pageMargins left="0.75" right="0.75" top="1" bottom="1" header="0.5" footer="0.5"/>
  <headerFooter/>
  <ignoredErrors>
    <ignoredError sqref="J16" evalError="1"/>
    <ignoredError sqref="I3:J15 L3:L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2025-08-18T09:19:13Z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2C379E07D9E84596918A1E52C2F84D5A</vt:lpwstr>
  </property>
  <property fmtid="{D5CDD505-2E9C-101B-9397-08002B2CF9AE}" pid="4" name="commondata">
    <vt:lpwstr>eyJoZGlkIjoiZTYyYzRhNjViMWVmYTIwYjI0Yzc4NjliMmQxMGI4YzMifQ==</vt:lpwstr>
  </property>
</Properties>
</file>